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B8624BBB-7B6D-454C-9E8C-71E09A06C21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<sst xmlns="http://schemas.openxmlformats.org/spreadsheetml/2006/main" count="596" uniqueCount="333">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</sst>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2291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910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578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9" t="s">
        <v>21</v>
      </c>
      <c r="B10" s="119"/>
      <c r="C10" s="119"/>
      <c r="D10" s="119"/>
      <c r="E10" s="18"/>
      <c r="F10" s="19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6" ht="23.45" customHeight="1" x14ac:dyDescent="0.25">
      <c r="A17" s="125"/>
      <c r="B17" s="122"/>
      <c r="C17" s="122"/>
      <c r="D17" s="118"/>
      <c r="E17" s="118"/>
      <c r="F17" s="11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4639364.57</v>
      </c>
      <c r="F19" s="29">
        <f>IF(OR(D19="-",IF(E19="-",0,E19)&gt;=IF(D19="-",0,D19)),"-",IF(D19="-",0,D19)-IF(E19="-",0,E19))</f>
        <v>13239735.43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1888706.31</v>
      </c>
      <c r="F21" s="40">
        <f t="shared" ref="F21:F52" si="0">IF(OR(D21="-",IF(E21="-",0,E21)&gt;=IF(D21="-",0,D21)),"-",IF(D21="-",0,D21)-IF(E21="-",0,E21))</f>
        <v>4003093.69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483536.7</v>
      </c>
      <c r="F22" s="40">
        <f t="shared" si="0"/>
        <v>1076263.3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483536.7</v>
      </c>
      <c r="F23" s="40">
        <f t="shared" si="0"/>
        <v>1076263.3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480660.12</v>
      </c>
      <c r="F24" s="45">
        <f t="shared" si="0"/>
        <v>1077139.8799999999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480660.12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2610.7199999999998</v>
      </c>
      <c r="F26" s="45" t="str">
        <f t="shared" si="0"/>
        <v>-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2610.7199999999998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265.86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1125800</v>
      </c>
      <c r="E29" s="39">
        <v>527366.81999999995</v>
      </c>
      <c r="F29" s="40">
        <f t="shared" si="0"/>
        <v>598433.18000000005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1125800</v>
      </c>
      <c r="E30" s="39">
        <v>527366.81999999995</v>
      </c>
      <c r="F30" s="40">
        <f t="shared" si="0"/>
        <v>598433.18000000005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1125800</v>
      </c>
      <c r="E31" s="44">
        <v>527366.81999999995</v>
      </c>
      <c r="F31" s="45">
        <f t="shared" si="0"/>
        <v>598433.18000000005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527366.81999999995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1908000</v>
      </c>
      <c r="E33" s="39">
        <v>639540.26</v>
      </c>
      <c r="F33" s="40">
        <f t="shared" si="0"/>
        <v>1268459.74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328000</v>
      </c>
      <c r="E34" s="39">
        <v>6198.52</v>
      </c>
      <c r="F34" s="40">
        <f t="shared" si="0"/>
        <v>321801.48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328000</v>
      </c>
      <c r="E35" s="44">
        <v>6198.52</v>
      </c>
      <c r="F35" s="45">
        <f t="shared" si="0"/>
        <v>321801.48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6198.52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1580000</v>
      </c>
      <c r="E37" s="39">
        <v>633341.74</v>
      </c>
      <c r="F37" s="40">
        <f t="shared" si="0"/>
        <v>946658.26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510000</v>
      </c>
      <c r="E38" s="44">
        <v>598525.91</v>
      </c>
      <c r="F38" s="45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510000</v>
      </c>
      <c r="E39" s="44">
        <v>598525.91</v>
      </c>
      <c r="F39" s="45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1070000</v>
      </c>
      <c r="E40" s="44">
        <v>34815.83</v>
      </c>
      <c r="F40" s="45">
        <f t="shared" si="0"/>
        <v>1035184.17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1070000</v>
      </c>
      <c r="E41" s="44">
        <v>34815.83</v>
      </c>
      <c r="F41" s="45">
        <f t="shared" si="0"/>
        <v>1035184.17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19400</v>
      </c>
      <c r="E42" s="39">
        <v>5380</v>
      </c>
      <c r="F42" s="40">
        <f t="shared" si="0"/>
        <v>14020</v>
      </c>
    </row>
    <row r="43" spans="1:6" ht="37.700000000000003" customHeight="1" x14ac:dyDescent="0.25">
      <c r="A43" s="36" t="s">
        <v>79</v>
      </c>
      <c r="B43" s="37" t="s">
        <v>32</v>
      </c>
      <c r="C43" s="38" t="s">
        <v>80</v>
      </c>
      <c r="D43" s="39">
        <v>19400</v>
      </c>
      <c r="E43" s="39">
        <v>5380</v>
      </c>
      <c r="F43" s="40">
        <f t="shared" si="0"/>
        <v>14020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19400</v>
      </c>
      <c r="E44" s="44">
        <v>5380</v>
      </c>
      <c r="F44" s="45">
        <f t="shared" si="0"/>
        <v>14020</v>
      </c>
    </row>
    <row r="45" spans="1:6" ht="46.9" customHeight="1" x14ac:dyDescent="0.25">
      <c r="A45" s="41" t="s">
        <v>81</v>
      </c>
      <c r="B45" s="42" t="s">
        <v>32</v>
      </c>
      <c r="C45" s="43" t="s">
        <v>83</v>
      </c>
      <c r="D45" s="44" t="s">
        <v>45</v>
      </c>
      <c r="E45" s="44">
        <v>5380</v>
      </c>
      <c r="F45" s="45" t="str">
        <f t="shared" si="0"/>
        <v>-</v>
      </c>
    </row>
    <row r="46" spans="1:6" ht="28.15" customHeight="1" x14ac:dyDescent="0.25">
      <c r="A46" s="36" t="s">
        <v>84</v>
      </c>
      <c r="B46" s="37" t="s">
        <v>32</v>
      </c>
      <c r="C46" s="38" t="s">
        <v>85</v>
      </c>
      <c r="D46" s="39">
        <v>1278800</v>
      </c>
      <c r="E46" s="39">
        <v>229062.35</v>
      </c>
      <c r="F46" s="40">
        <f t="shared" si="0"/>
        <v>1049737.6499999999</v>
      </c>
    </row>
    <row r="47" spans="1:6" ht="65.849999999999994" customHeight="1" x14ac:dyDescent="0.25">
      <c r="A47" s="47" t="s">
        <v>86</v>
      </c>
      <c r="B47" s="37" t="s">
        <v>32</v>
      </c>
      <c r="C47" s="38" t="s">
        <v>87</v>
      </c>
      <c r="D47" s="39">
        <v>1211600</v>
      </c>
      <c r="E47" s="39">
        <v>229062.35</v>
      </c>
      <c r="F47" s="40">
        <f t="shared" si="0"/>
        <v>982537.65</v>
      </c>
    </row>
    <row r="48" spans="1:6" ht="56.45" customHeight="1" x14ac:dyDescent="0.25">
      <c r="A48" s="46" t="s">
        <v>88</v>
      </c>
      <c r="B48" s="42" t="s">
        <v>32</v>
      </c>
      <c r="C48" s="43" t="s">
        <v>89</v>
      </c>
      <c r="D48" s="44">
        <v>1133000</v>
      </c>
      <c r="E48" s="44">
        <v>206066.68</v>
      </c>
      <c r="F48" s="45">
        <f t="shared" si="0"/>
        <v>926933.32000000007</v>
      </c>
    </row>
    <row r="49" spans="1:6" ht="56.45" customHeight="1" x14ac:dyDescent="0.25">
      <c r="A49" s="41" t="s">
        <v>90</v>
      </c>
      <c r="B49" s="42" t="s">
        <v>32</v>
      </c>
      <c r="C49" s="43" t="s">
        <v>91</v>
      </c>
      <c r="D49" s="44">
        <v>1133000</v>
      </c>
      <c r="E49" s="44">
        <v>206066.68</v>
      </c>
      <c r="F49" s="45">
        <f t="shared" si="0"/>
        <v>926933.32000000007</v>
      </c>
    </row>
    <row r="50" spans="1:6" ht="65.849999999999994" customHeight="1" x14ac:dyDescent="0.25">
      <c r="A50" s="46" t="s">
        <v>92</v>
      </c>
      <c r="B50" s="42" t="s">
        <v>32</v>
      </c>
      <c r="C50" s="43" t="s">
        <v>93</v>
      </c>
      <c r="D50" s="44">
        <v>78600</v>
      </c>
      <c r="E50" s="44">
        <v>22995.67</v>
      </c>
      <c r="F50" s="45">
        <f t="shared" si="0"/>
        <v>55604.33</v>
      </c>
    </row>
    <row r="51" spans="1:6" ht="46.9" customHeight="1" x14ac:dyDescent="0.25">
      <c r="A51" s="41" t="s">
        <v>94</v>
      </c>
      <c r="B51" s="42" t="s">
        <v>32</v>
      </c>
      <c r="C51" s="43" t="s">
        <v>95</v>
      </c>
      <c r="D51" s="44">
        <v>78600</v>
      </c>
      <c r="E51" s="44">
        <v>22995.67</v>
      </c>
      <c r="F51" s="45">
        <f t="shared" si="0"/>
        <v>55604.33</v>
      </c>
    </row>
    <row r="52" spans="1:6" ht="65.849999999999994" customHeight="1" x14ac:dyDescent="0.25">
      <c r="A52" s="47" t="s">
        <v>96</v>
      </c>
      <c r="B52" s="37" t="s">
        <v>32</v>
      </c>
      <c r="C52" s="38" t="s">
        <v>97</v>
      </c>
      <c r="D52" s="39">
        <v>67200</v>
      </c>
      <c r="E52" s="39" t="s">
        <v>45</v>
      </c>
      <c r="F52" s="40">
        <f t="shared" si="0"/>
        <v>67200</v>
      </c>
    </row>
    <row r="53" spans="1:6" ht="75.2" customHeight="1" x14ac:dyDescent="0.25">
      <c r="A53" s="46" t="s">
        <v>98</v>
      </c>
      <c r="B53" s="42" t="s">
        <v>32</v>
      </c>
      <c r="C53" s="43" t="s">
        <v>99</v>
      </c>
      <c r="D53" s="44">
        <v>67200</v>
      </c>
      <c r="E53" s="44" t="s">
        <v>45</v>
      </c>
      <c r="F53" s="45">
        <f t="shared" ref="F53:F73" si="1">IF(OR(D53="-",IF(E53="-",0,E53)&gt;=IF(D53="-",0,D53)),"-",IF(D53="-",0,D53)-IF(E53="-",0,E53))</f>
        <v>67200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67200</v>
      </c>
      <c r="E54" s="44" t="s">
        <v>45</v>
      </c>
      <c r="F54" s="45">
        <f t="shared" si="1"/>
        <v>67200</v>
      </c>
    </row>
    <row r="55" spans="1:6" ht="18.75" customHeight="1" x14ac:dyDescent="0.25">
      <c r="A55" s="36" t="s">
        <v>102</v>
      </c>
      <c r="B55" s="37" t="s">
        <v>32</v>
      </c>
      <c r="C55" s="38" t="s">
        <v>103</v>
      </c>
      <c r="D55" s="39" t="s">
        <v>45</v>
      </c>
      <c r="E55" s="39">
        <v>3820.18</v>
      </c>
      <c r="F55" s="40" t="str">
        <f t="shared" si="1"/>
        <v>-</v>
      </c>
    </row>
    <row r="56" spans="1:6" ht="15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3820.18</v>
      </c>
      <c r="F56" s="40" t="str">
        <f t="shared" si="1"/>
        <v>-</v>
      </c>
    </row>
    <row r="57" spans="1:6" ht="15" x14ac:dyDescent="0.25">
      <c r="A57" s="41" t="s">
        <v>106</v>
      </c>
      <c r="B57" s="42" t="s">
        <v>32</v>
      </c>
      <c r="C57" s="43" t="s">
        <v>107</v>
      </c>
      <c r="D57" s="44" t="s">
        <v>45</v>
      </c>
      <c r="E57" s="44">
        <v>3820.18</v>
      </c>
      <c r="F57" s="45" t="str">
        <f t="shared" si="1"/>
        <v>-</v>
      </c>
    </row>
    <row r="58" spans="1:6" ht="18.75" customHeight="1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3820.18</v>
      </c>
      <c r="F58" s="45" t="str">
        <f t="shared" si="1"/>
        <v>-</v>
      </c>
    </row>
    <row r="59" spans="1:6" ht="15" x14ac:dyDescent="0.25">
      <c r="A59" s="36" t="s">
        <v>110</v>
      </c>
      <c r="B59" s="37" t="s">
        <v>32</v>
      </c>
      <c r="C59" s="38" t="s">
        <v>111</v>
      </c>
      <c r="D59" s="39">
        <v>11987300</v>
      </c>
      <c r="E59" s="39">
        <v>2750658.26</v>
      </c>
      <c r="F59" s="40">
        <f t="shared" si="1"/>
        <v>9236641.7400000002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11987300</v>
      </c>
      <c r="E60" s="39">
        <v>2750658.26</v>
      </c>
      <c r="F60" s="40">
        <f t="shared" si="1"/>
        <v>9236641.7400000002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10235000</v>
      </c>
      <c r="E61" s="39">
        <v>2558720</v>
      </c>
      <c r="F61" s="40">
        <f t="shared" si="1"/>
        <v>7676280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>
        <v>863600</v>
      </c>
      <c r="E62" s="44">
        <v>215870</v>
      </c>
      <c r="F62" s="45">
        <f t="shared" si="1"/>
        <v>647730</v>
      </c>
    </row>
    <row r="63" spans="1:6" ht="18.75" customHeight="1" x14ac:dyDescent="0.25">
      <c r="A63" s="41" t="s">
        <v>118</v>
      </c>
      <c r="B63" s="42" t="s">
        <v>32</v>
      </c>
      <c r="C63" s="43" t="s">
        <v>119</v>
      </c>
      <c r="D63" s="44">
        <v>863600</v>
      </c>
      <c r="E63" s="44">
        <v>215870</v>
      </c>
      <c r="F63" s="45">
        <f t="shared" si="1"/>
        <v>647730</v>
      </c>
    </row>
    <row r="64" spans="1:6" ht="28.15" customHeight="1" x14ac:dyDescent="0.25">
      <c r="A64" s="41" t="s">
        <v>120</v>
      </c>
      <c r="B64" s="42" t="s">
        <v>32</v>
      </c>
      <c r="C64" s="43" t="s">
        <v>121</v>
      </c>
      <c r="D64" s="44">
        <v>9371400</v>
      </c>
      <c r="E64" s="44">
        <v>2342850</v>
      </c>
      <c r="F64" s="45">
        <f t="shared" si="1"/>
        <v>7028550</v>
      </c>
    </row>
    <row r="65" spans="1:6" ht="28.15" customHeight="1" x14ac:dyDescent="0.25">
      <c r="A65" s="41" t="s">
        <v>122</v>
      </c>
      <c r="B65" s="42" t="s">
        <v>32</v>
      </c>
      <c r="C65" s="43" t="s">
        <v>123</v>
      </c>
      <c r="D65" s="44">
        <v>9371400</v>
      </c>
      <c r="E65" s="44">
        <v>2342850</v>
      </c>
      <c r="F65" s="45">
        <f t="shared" si="1"/>
        <v>7028550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411000</v>
      </c>
      <c r="E66" s="39">
        <v>85779.66</v>
      </c>
      <c r="F66" s="40">
        <f t="shared" si="1"/>
        <v>325220.33999999997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200</v>
      </c>
      <c r="E67" s="44">
        <v>200</v>
      </c>
      <c r="F67" s="45" t="str">
        <f t="shared" si="1"/>
        <v>-</v>
      </c>
    </row>
    <row r="68" spans="1:6" ht="28.15" customHeight="1" x14ac:dyDescent="0.25">
      <c r="A68" s="41" t="s">
        <v>128</v>
      </c>
      <c r="B68" s="42" t="s">
        <v>32</v>
      </c>
      <c r="C68" s="43" t="s">
        <v>129</v>
      </c>
      <c r="D68" s="44">
        <v>200</v>
      </c>
      <c r="E68" s="44">
        <v>200</v>
      </c>
      <c r="F68" s="45" t="str">
        <f t="shared" si="1"/>
        <v>-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410800</v>
      </c>
      <c r="E69" s="44">
        <v>85579.66</v>
      </c>
      <c r="F69" s="45">
        <f t="shared" si="1"/>
        <v>325220.33999999997</v>
      </c>
    </row>
    <row r="70" spans="1:6" ht="37.700000000000003" customHeight="1" x14ac:dyDescent="0.25">
      <c r="A70" s="41" t="s">
        <v>132</v>
      </c>
      <c r="B70" s="42" t="s">
        <v>32</v>
      </c>
      <c r="C70" s="43" t="s">
        <v>133</v>
      </c>
      <c r="D70" s="44">
        <v>410800</v>
      </c>
      <c r="E70" s="44">
        <v>85579.66</v>
      </c>
      <c r="F70" s="45">
        <f t="shared" si="1"/>
        <v>325220.33999999997</v>
      </c>
    </row>
    <row r="71" spans="1:6" ht="15" x14ac:dyDescent="0.25">
      <c r="A71" s="36" t="s">
        <v>134</v>
      </c>
      <c r="B71" s="37" t="s">
        <v>32</v>
      </c>
      <c r="C71" s="38" t="s">
        <v>135</v>
      </c>
      <c r="D71" s="39">
        <v>1341300</v>
      </c>
      <c r="E71" s="39">
        <v>106158.6</v>
      </c>
      <c r="F71" s="40">
        <f t="shared" si="1"/>
        <v>1235141.3999999999</v>
      </c>
    </row>
    <row r="72" spans="1:6" ht="37.700000000000003" customHeight="1" x14ac:dyDescent="0.25">
      <c r="A72" s="41" t="s">
        <v>136</v>
      </c>
      <c r="B72" s="42" t="s">
        <v>32</v>
      </c>
      <c r="C72" s="43" t="s">
        <v>137</v>
      </c>
      <c r="D72" s="44">
        <v>1341300</v>
      </c>
      <c r="E72" s="44">
        <v>106158.6</v>
      </c>
      <c r="F72" s="45">
        <f t="shared" si="1"/>
        <v>1235141.3999999999</v>
      </c>
    </row>
    <row r="73" spans="1:6" ht="46.9" customHeight="1" x14ac:dyDescent="0.25">
      <c r="A73" s="41" t="s">
        <v>138</v>
      </c>
      <c r="B73" s="42" t="s">
        <v>32</v>
      </c>
      <c r="C73" s="43" t="s">
        <v>139</v>
      </c>
      <c r="D73" s="44">
        <v>1341300</v>
      </c>
      <c r="E73" s="44">
        <v>106158.6</v>
      </c>
      <c r="F73" s="45">
        <f t="shared" si="1"/>
        <v>1235141.3999999999</v>
      </c>
    </row>
    <row r="74" spans="1:6" ht="12.75" customHeight="1" x14ac:dyDescent="0.25">
      <c r="A74" s="48"/>
      <c r="B74" s="49"/>
      <c r="C74" s="49"/>
      <c r="D74" s="50"/>
      <c r="E74" s="50"/>
      <c r="F74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9" t="s">
        <v>140</v>
      </c>
      <c r="B2" s="119"/>
      <c r="C2" s="119"/>
      <c r="D2" s="119"/>
      <c r="E2" s="18"/>
      <c r="F2" s="14" t="s">
        <v>141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20" t="s">
        <v>23</v>
      </c>
      <c r="C4" s="126" t="s">
        <v>142</v>
      </c>
      <c r="D4" s="116" t="s">
        <v>25</v>
      </c>
      <c r="E4" s="131" t="s">
        <v>26</v>
      </c>
      <c r="F4" s="113" t="s">
        <v>27</v>
      </c>
    </row>
    <row r="5" spans="1:6" ht="5.45" customHeight="1" x14ac:dyDescent="0.25">
      <c r="A5" s="129"/>
      <c r="B5" s="121"/>
      <c r="C5" s="127"/>
      <c r="D5" s="117"/>
      <c r="E5" s="132"/>
      <c r="F5" s="114"/>
    </row>
    <row r="6" spans="1:6" ht="9.6" customHeight="1" x14ac:dyDescent="0.25">
      <c r="A6" s="129"/>
      <c r="B6" s="121"/>
      <c r="C6" s="127"/>
      <c r="D6" s="117"/>
      <c r="E6" s="132"/>
      <c r="F6" s="114"/>
    </row>
    <row r="7" spans="1:6" ht="6" customHeight="1" x14ac:dyDescent="0.25">
      <c r="A7" s="129"/>
      <c r="B7" s="121"/>
      <c r="C7" s="127"/>
      <c r="D7" s="117"/>
      <c r="E7" s="132"/>
      <c r="F7" s="114"/>
    </row>
    <row r="8" spans="1:6" ht="6.6" customHeight="1" x14ac:dyDescent="0.25">
      <c r="A8" s="129"/>
      <c r="B8" s="121"/>
      <c r="C8" s="127"/>
      <c r="D8" s="117"/>
      <c r="E8" s="132"/>
      <c r="F8" s="114"/>
    </row>
    <row r="9" spans="1:6" ht="10.9" customHeight="1" x14ac:dyDescent="0.25">
      <c r="A9" s="129"/>
      <c r="B9" s="121"/>
      <c r="C9" s="127"/>
      <c r="D9" s="117"/>
      <c r="E9" s="132"/>
      <c r="F9" s="114"/>
    </row>
    <row r="10" spans="1:6" ht="4.1500000000000004" hidden="1" customHeight="1" x14ac:dyDescent="0.25">
      <c r="A10" s="129"/>
      <c r="B10" s="121"/>
      <c r="C10" s="54"/>
      <c r="D10" s="117"/>
      <c r="E10" s="55"/>
      <c r="F10" s="56"/>
    </row>
    <row r="11" spans="1:6" ht="13.15" hidden="1" customHeight="1" x14ac:dyDescent="0.25">
      <c r="A11" s="130"/>
      <c r="B11" s="122"/>
      <c r="C11" s="57"/>
      <c r="D11" s="118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143</v>
      </c>
      <c r="B13" s="62" t="s">
        <v>144</v>
      </c>
      <c r="C13" s="63" t="s">
        <v>145</v>
      </c>
      <c r="D13" s="64">
        <v>18899600</v>
      </c>
      <c r="E13" s="65">
        <v>3459539.2</v>
      </c>
      <c r="F13" s="66">
        <f>IF(OR(D13="-",IF(E13="-",0,E13)&gt;=IF(D13="-",0,D13)),"-",IF(D13="-",0,D13)-IF(E13="-",0,E13))</f>
        <v>15440060.800000001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146</v>
      </c>
      <c r="B15" s="62" t="s">
        <v>144</v>
      </c>
      <c r="C15" s="63" t="s">
        <v>147</v>
      </c>
      <c r="D15" s="64">
        <v>18899600</v>
      </c>
      <c r="E15" s="65">
        <v>3459539.2</v>
      </c>
      <c r="F15" s="66">
        <f t="shared" ref="F15:F46" si="0">IF(OR(D15="-",IF(E15="-",0,E15)&gt;=IF(D15="-",0,D15)),"-",IF(D15="-",0,D15)-IF(E15="-",0,E15))</f>
        <v>15440060.800000001</v>
      </c>
    </row>
    <row r="16" spans="1:6" ht="15" x14ac:dyDescent="0.25">
      <c r="A16" s="61" t="s">
        <v>148</v>
      </c>
      <c r="B16" s="62" t="s">
        <v>144</v>
      </c>
      <c r="C16" s="63" t="s">
        <v>149</v>
      </c>
      <c r="D16" s="64">
        <v>10296700</v>
      </c>
      <c r="E16" s="65">
        <v>1945722.53</v>
      </c>
      <c r="F16" s="66">
        <f t="shared" si="0"/>
        <v>8350977.4699999997</v>
      </c>
    </row>
    <row r="17" spans="1:6" ht="37.700000000000003" customHeight="1" x14ac:dyDescent="0.25">
      <c r="A17" s="61" t="s">
        <v>150</v>
      </c>
      <c r="B17" s="62" t="s">
        <v>144</v>
      </c>
      <c r="C17" s="63" t="s">
        <v>151</v>
      </c>
      <c r="D17" s="64">
        <v>9459500</v>
      </c>
      <c r="E17" s="65">
        <v>1725794.53</v>
      </c>
      <c r="F17" s="66">
        <f t="shared" si="0"/>
        <v>7733705.4699999997</v>
      </c>
    </row>
    <row r="18" spans="1:6" ht="37.700000000000003" customHeight="1" x14ac:dyDescent="0.25">
      <c r="A18" s="61" t="s">
        <v>150</v>
      </c>
      <c r="B18" s="62" t="s">
        <v>144</v>
      </c>
      <c r="C18" s="63" t="s">
        <v>152</v>
      </c>
      <c r="D18" s="64">
        <v>6542400</v>
      </c>
      <c r="E18" s="65">
        <v>1337690.22</v>
      </c>
      <c r="F18" s="66">
        <f t="shared" si="0"/>
        <v>5204709.78</v>
      </c>
    </row>
    <row r="19" spans="1:6" ht="37.700000000000003" customHeight="1" x14ac:dyDescent="0.25">
      <c r="A19" s="61" t="s">
        <v>150</v>
      </c>
      <c r="B19" s="62" t="s">
        <v>144</v>
      </c>
      <c r="C19" s="63" t="s">
        <v>153</v>
      </c>
      <c r="D19" s="64">
        <v>354400</v>
      </c>
      <c r="E19" s="65" t="s">
        <v>45</v>
      </c>
      <c r="F19" s="66">
        <f t="shared" si="0"/>
        <v>354400</v>
      </c>
    </row>
    <row r="20" spans="1:6" ht="37.700000000000003" customHeight="1" x14ac:dyDescent="0.25">
      <c r="A20" s="61" t="s">
        <v>150</v>
      </c>
      <c r="B20" s="62" t="s">
        <v>144</v>
      </c>
      <c r="C20" s="63" t="s">
        <v>154</v>
      </c>
      <c r="D20" s="64">
        <v>1975900</v>
      </c>
      <c r="E20" s="65">
        <v>284325.21000000002</v>
      </c>
      <c r="F20" s="66">
        <f t="shared" si="0"/>
        <v>1691574.79</v>
      </c>
    </row>
    <row r="21" spans="1:6" ht="37.700000000000003" customHeight="1" x14ac:dyDescent="0.25">
      <c r="A21" s="61" t="s">
        <v>150</v>
      </c>
      <c r="B21" s="62" t="s">
        <v>144</v>
      </c>
      <c r="C21" s="63" t="s">
        <v>155</v>
      </c>
      <c r="D21" s="64">
        <v>465700</v>
      </c>
      <c r="E21" s="65">
        <v>59936.25</v>
      </c>
      <c r="F21" s="66">
        <f t="shared" si="0"/>
        <v>405763.75</v>
      </c>
    </row>
    <row r="22" spans="1:6" ht="37.700000000000003" customHeight="1" x14ac:dyDescent="0.25">
      <c r="A22" s="61" t="s">
        <v>150</v>
      </c>
      <c r="B22" s="62" t="s">
        <v>144</v>
      </c>
      <c r="C22" s="63" t="s">
        <v>156</v>
      </c>
      <c r="D22" s="64">
        <v>121100</v>
      </c>
      <c r="E22" s="65">
        <v>43842.85</v>
      </c>
      <c r="F22" s="66">
        <f t="shared" si="0"/>
        <v>77257.149999999994</v>
      </c>
    </row>
    <row r="23" spans="1:6" ht="18.75" customHeight="1" x14ac:dyDescent="0.25">
      <c r="A23" s="73" t="s">
        <v>157</v>
      </c>
      <c r="B23" s="74" t="s">
        <v>144</v>
      </c>
      <c r="C23" s="75" t="s">
        <v>158</v>
      </c>
      <c r="D23" s="76">
        <v>8518300</v>
      </c>
      <c r="E23" s="77">
        <v>1622015.43</v>
      </c>
      <c r="F23" s="78">
        <f t="shared" si="0"/>
        <v>6896284.5700000003</v>
      </c>
    </row>
    <row r="24" spans="1:6" ht="18.75" customHeight="1" x14ac:dyDescent="0.25">
      <c r="A24" s="73" t="s">
        <v>159</v>
      </c>
      <c r="B24" s="74" t="s">
        <v>144</v>
      </c>
      <c r="C24" s="75" t="s">
        <v>160</v>
      </c>
      <c r="D24" s="76">
        <v>6542400</v>
      </c>
      <c r="E24" s="77">
        <v>1337690.22</v>
      </c>
      <c r="F24" s="78">
        <f t="shared" si="0"/>
        <v>5204709.78</v>
      </c>
    </row>
    <row r="25" spans="1:6" ht="28.15" customHeight="1" x14ac:dyDescent="0.25">
      <c r="A25" s="73" t="s">
        <v>161</v>
      </c>
      <c r="B25" s="74" t="s">
        <v>144</v>
      </c>
      <c r="C25" s="75" t="s">
        <v>162</v>
      </c>
      <c r="D25" s="76">
        <v>1975900</v>
      </c>
      <c r="E25" s="77">
        <v>284325.21000000002</v>
      </c>
      <c r="F25" s="78">
        <f t="shared" si="0"/>
        <v>1691574.79</v>
      </c>
    </row>
    <row r="26" spans="1:6" ht="18.75" customHeight="1" x14ac:dyDescent="0.25">
      <c r="A26" s="73" t="s">
        <v>163</v>
      </c>
      <c r="B26" s="74" t="s">
        <v>144</v>
      </c>
      <c r="C26" s="75" t="s">
        <v>164</v>
      </c>
      <c r="D26" s="76">
        <v>941000</v>
      </c>
      <c r="E26" s="77">
        <v>103579.1</v>
      </c>
      <c r="F26" s="78">
        <f t="shared" si="0"/>
        <v>837420.9</v>
      </c>
    </row>
    <row r="27" spans="1:6" ht="28.15" customHeight="1" x14ac:dyDescent="0.25">
      <c r="A27" s="73" t="s">
        <v>165</v>
      </c>
      <c r="B27" s="74" t="s">
        <v>144</v>
      </c>
      <c r="C27" s="75" t="s">
        <v>166</v>
      </c>
      <c r="D27" s="76">
        <v>354400</v>
      </c>
      <c r="E27" s="77" t="s">
        <v>45</v>
      </c>
      <c r="F27" s="78">
        <f t="shared" si="0"/>
        <v>354400</v>
      </c>
    </row>
    <row r="28" spans="1:6" ht="15" x14ac:dyDescent="0.25">
      <c r="A28" s="73" t="s">
        <v>167</v>
      </c>
      <c r="B28" s="74" t="s">
        <v>144</v>
      </c>
      <c r="C28" s="75" t="s">
        <v>168</v>
      </c>
      <c r="D28" s="76">
        <v>465500</v>
      </c>
      <c r="E28" s="77">
        <v>59736.25</v>
      </c>
      <c r="F28" s="78">
        <f t="shared" si="0"/>
        <v>405763.75</v>
      </c>
    </row>
    <row r="29" spans="1:6" ht="15" x14ac:dyDescent="0.25">
      <c r="A29" s="73" t="s">
        <v>169</v>
      </c>
      <c r="B29" s="74" t="s">
        <v>144</v>
      </c>
      <c r="C29" s="75" t="s">
        <v>170</v>
      </c>
      <c r="D29" s="76">
        <v>121100</v>
      </c>
      <c r="E29" s="77">
        <v>43842.85</v>
      </c>
      <c r="F29" s="78">
        <f t="shared" si="0"/>
        <v>77257.149999999994</v>
      </c>
    </row>
    <row r="30" spans="1:6" ht="65.849999999999994" customHeight="1" x14ac:dyDescent="0.25">
      <c r="A30" s="79" t="s">
        <v>171</v>
      </c>
      <c r="B30" s="74" t="s">
        <v>144</v>
      </c>
      <c r="C30" s="75" t="s">
        <v>172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167</v>
      </c>
      <c r="B31" s="74" t="s">
        <v>144</v>
      </c>
      <c r="C31" s="75" t="s">
        <v>173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174</v>
      </c>
      <c r="B32" s="62" t="s">
        <v>144</v>
      </c>
      <c r="C32" s="63" t="s">
        <v>175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174</v>
      </c>
      <c r="B33" s="62" t="s">
        <v>144</v>
      </c>
      <c r="C33" s="63" t="s">
        <v>176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177</v>
      </c>
      <c r="B34" s="74" t="s">
        <v>144</v>
      </c>
      <c r="C34" s="75" t="s">
        <v>178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179</v>
      </c>
      <c r="B35" s="74" t="s">
        <v>144</v>
      </c>
      <c r="C35" s="75" t="s">
        <v>180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181</v>
      </c>
      <c r="B36" s="62" t="s">
        <v>144</v>
      </c>
      <c r="C36" s="63" t="s">
        <v>182</v>
      </c>
      <c r="D36" s="64">
        <v>832200</v>
      </c>
      <c r="E36" s="65">
        <v>219928</v>
      </c>
      <c r="F36" s="66">
        <f t="shared" si="0"/>
        <v>612272</v>
      </c>
    </row>
    <row r="37" spans="1:6" ht="15" x14ac:dyDescent="0.25">
      <c r="A37" s="61" t="s">
        <v>181</v>
      </c>
      <c r="B37" s="62" t="s">
        <v>144</v>
      </c>
      <c r="C37" s="63" t="s">
        <v>183</v>
      </c>
      <c r="D37" s="64">
        <v>514700</v>
      </c>
      <c r="E37" s="65">
        <v>161144</v>
      </c>
      <c r="F37" s="66">
        <f t="shared" si="0"/>
        <v>353556</v>
      </c>
    </row>
    <row r="38" spans="1:6" ht="15" x14ac:dyDescent="0.25">
      <c r="A38" s="61" t="s">
        <v>181</v>
      </c>
      <c r="B38" s="62" t="s">
        <v>144</v>
      </c>
      <c r="C38" s="63" t="s">
        <v>184</v>
      </c>
      <c r="D38" s="64">
        <v>277500</v>
      </c>
      <c r="E38" s="65">
        <v>38784</v>
      </c>
      <c r="F38" s="66">
        <f t="shared" si="0"/>
        <v>238716</v>
      </c>
    </row>
    <row r="39" spans="1:6" ht="15" x14ac:dyDescent="0.25">
      <c r="A39" s="61" t="s">
        <v>181</v>
      </c>
      <c r="B39" s="62" t="s">
        <v>144</v>
      </c>
      <c r="C39" s="63" t="s">
        <v>185</v>
      </c>
      <c r="D39" s="64">
        <v>18000</v>
      </c>
      <c r="E39" s="65" t="s">
        <v>45</v>
      </c>
      <c r="F39" s="66">
        <f t="shared" si="0"/>
        <v>18000</v>
      </c>
    </row>
    <row r="40" spans="1:6" ht="15" x14ac:dyDescent="0.25">
      <c r="A40" s="61" t="s">
        <v>181</v>
      </c>
      <c r="B40" s="62" t="s">
        <v>144</v>
      </c>
      <c r="C40" s="63" t="s">
        <v>186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187</v>
      </c>
      <c r="B41" s="74" t="s">
        <v>144</v>
      </c>
      <c r="C41" s="75" t="s">
        <v>188</v>
      </c>
      <c r="D41" s="76">
        <v>294700</v>
      </c>
      <c r="E41" s="77">
        <v>143264</v>
      </c>
      <c r="F41" s="78">
        <f t="shared" si="0"/>
        <v>151436</v>
      </c>
    </row>
    <row r="42" spans="1:6" ht="15" x14ac:dyDescent="0.25">
      <c r="A42" s="73" t="s">
        <v>167</v>
      </c>
      <c r="B42" s="74" t="s">
        <v>144</v>
      </c>
      <c r="C42" s="75" t="s">
        <v>189</v>
      </c>
      <c r="D42" s="76">
        <v>294700</v>
      </c>
      <c r="E42" s="77">
        <v>143264</v>
      </c>
      <c r="F42" s="78">
        <f t="shared" si="0"/>
        <v>151436</v>
      </c>
    </row>
    <row r="43" spans="1:6" ht="18.75" customHeight="1" x14ac:dyDescent="0.25">
      <c r="A43" s="73" t="s">
        <v>190</v>
      </c>
      <c r="B43" s="74" t="s">
        <v>144</v>
      </c>
      <c r="C43" s="75" t="s">
        <v>191</v>
      </c>
      <c r="D43" s="76">
        <v>175000</v>
      </c>
      <c r="E43" s="77" t="s">
        <v>45</v>
      </c>
      <c r="F43" s="78">
        <f t="shared" si="0"/>
        <v>175000</v>
      </c>
    </row>
    <row r="44" spans="1:6" ht="15" x14ac:dyDescent="0.25">
      <c r="A44" s="73" t="s">
        <v>167</v>
      </c>
      <c r="B44" s="74" t="s">
        <v>144</v>
      </c>
      <c r="C44" s="75" t="s">
        <v>192</v>
      </c>
      <c r="D44" s="76">
        <v>175000</v>
      </c>
      <c r="E44" s="77" t="s">
        <v>45</v>
      </c>
      <c r="F44" s="78">
        <f t="shared" si="0"/>
        <v>175000</v>
      </c>
    </row>
    <row r="45" spans="1:6" ht="46.9" customHeight="1" x14ac:dyDescent="0.25">
      <c r="A45" s="79" t="s">
        <v>193</v>
      </c>
      <c r="B45" s="74" t="s">
        <v>144</v>
      </c>
      <c r="C45" s="75" t="s">
        <v>194</v>
      </c>
      <c r="D45" s="76">
        <v>40000</v>
      </c>
      <c r="E45" s="77">
        <v>17880</v>
      </c>
      <c r="F45" s="78">
        <f t="shared" si="0"/>
        <v>22120</v>
      </c>
    </row>
    <row r="46" spans="1:6" ht="15" x14ac:dyDescent="0.25">
      <c r="A46" s="73" t="s">
        <v>167</v>
      </c>
      <c r="B46" s="74" t="s">
        <v>144</v>
      </c>
      <c r="C46" s="75" t="s">
        <v>195</v>
      </c>
      <c r="D46" s="76">
        <v>40000</v>
      </c>
      <c r="E46" s="77">
        <v>17880</v>
      </c>
      <c r="F46" s="78">
        <f t="shared" si="0"/>
        <v>22120</v>
      </c>
    </row>
    <row r="47" spans="1:6" ht="37.700000000000003" customHeight="1" x14ac:dyDescent="0.25">
      <c r="A47" s="73" t="s">
        <v>196</v>
      </c>
      <c r="B47" s="74" t="s">
        <v>144</v>
      </c>
      <c r="C47" s="75" t="s">
        <v>197</v>
      </c>
      <c r="D47" s="76">
        <v>5000</v>
      </c>
      <c r="E47" s="77" t="s">
        <v>45</v>
      </c>
      <c r="F47" s="78">
        <f t="shared" ref="F47:F78" si="1">IF(OR(D47="-",IF(E47="-",0,E47)&gt;=IF(D47="-",0,D47)),"-",IF(D47="-",0,D47)-IF(E47="-",0,E47))</f>
        <v>5000</v>
      </c>
    </row>
    <row r="48" spans="1:6" ht="15" x14ac:dyDescent="0.25">
      <c r="A48" s="73" t="s">
        <v>167</v>
      </c>
      <c r="B48" s="74" t="s">
        <v>144</v>
      </c>
      <c r="C48" s="75" t="s">
        <v>198</v>
      </c>
      <c r="D48" s="76">
        <v>5000</v>
      </c>
      <c r="E48" s="77" t="s">
        <v>45</v>
      </c>
      <c r="F48" s="78">
        <f t="shared" si="1"/>
        <v>5000</v>
      </c>
    </row>
    <row r="49" spans="1:6" ht="18.75" customHeight="1" x14ac:dyDescent="0.25">
      <c r="A49" s="73" t="s">
        <v>199</v>
      </c>
      <c r="B49" s="74" t="s">
        <v>144</v>
      </c>
      <c r="C49" s="75" t="s">
        <v>200</v>
      </c>
      <c r="D49" s="76">
        <v>317500</v>
      </c>
      <c r="E49" s="77">
        <v>58784</v>
      </c>
      <c r="F49" s="78">
        <f t="shared" si="1"/>
        <v>258716</v>
      </c>
    </row>
    <row r="50" spans="1:6" ht="18.75" customHeight="1" x14ac:dyDescent="0.25">
      <c r="A50" s="73" t="s">
        <v>201</v>
      </c>
      <c r="B50" s="74" t="s">
        <v>144</v>
      </c>
      <c r="C50" s="75" t="s">
        <v>202</v>
      </c>
      <c r="D50" s="76">
        <v>277500</v>
      </c>
      <c r="E50" s="77">
        <v>38784</v>
      </c>
      <c r="F50" s="78">
        <f t="shared" si="1"/>
        <v>238716</v>
      </c>
    </row>
    <row r="51" spans="1:6" ht="15" x14ac:dyDescent="0.25">
      <c r="A51" s="73" t="s">
        <v>203</v>
      </c>
      <c r="B51" s="74" t="s">
        <v>144</v>
      </c>
      <c r="C51" s="75" t="s">
        <v>204</v>
      </c>
      <c r="D51" s="76">
        <v>18000</v>
      </c>
      <c r="E51" s="77" t="s">
        <v>45</v>
      </c>
      <c r="F51" s="78">
        <f t="shared" si="1"/>
        <v>18000</v>
      </c>
    </row>
    <row r="52" spans="1:6" ht="15" x14ac:dyDescent="0.25">
      <c r="A52" s="73" t="s">
        <v>205</v>
      </c>
      <c r="B52" s="74" t="s">
        <v>144</v>
      </c>
      <c r="C52" s="75" t="s">
        <v>206</v>
      </c>
      <c r="D52" s="76">
        <v>22000</v>
      </c>
      <c r="E52" s="77">
        <v>20000</v>
      </c>
      <c r="F52" s="78">
        <f t="shared" si="1"/>
        <v>2000</v>
      </c>
    </row>
    <row r="53" spans="1:6" ht="15" x14ac:dyDescent="0.25">
      <c r="A53" s="61" t="s">
        <v>207</v>
      </c>
      <c r="B53" s="62" t="s">
        <v>144</v>
      </c>
      <c r="C53" s="63" t="s">
        <v>208</v>
      </c>
      <c r="D53" s="64">
        <v>410800</v>
      </c>
      <c r="E53" s="65">
        <v>85579.66</v>
      </c>
      <c r="F53" s="66">
        <f t="shared" si="1"/>
        <v>325220.33999999997</v>
      </c>
    </row>
    <row r="54" spans="1:6" ht="15" x14ac:dyDescent="0.25">
      <c r="A54" s="61" t="s">
        <v>209</v>
      </c>
      <c r="B54" s="62" t="s">
        <v>144</v>
      </c>
      <c r="C54" s="63" t="s">
        <v>210</v>
      </c>
      <c r="D54" s="64">
        <v>410800</v>
      </c>
      <c r="E54" s="65">
        <v>85579.66</v>
      </c>
      <c r="F54" s="66">
        <f t="shared" si="1"/>
        <v>325220.33999999997</v>
      </c>
    </row>
    <row r="55" spans="1:6" ht="15" x14ac:dyDescent="0.25">
      <c r="A55" s="61" t="s">
        <v>209</v>
      </c>
      <c r="B55" s="62" t="s">
        <v>144</v>
      </c>
      <c r="C55" s="63" t="s">
        <v>211</v>
      </c>
      <c r="D55" s="64">
        <v>301092</v>
      </c>
      <c r="E55" s="65">
        <v>65729.399999999994</v>
      </c>
      <c r="F55" s="66">
        <f t="shared" si="1"/>
        <v>235362.6</v>
      </c>
    </row>
    <row r="56" spans="1:6" ht="15" x14ac:dyDescent="0.25">
      <c r="A56" s="61" t="s">
        <v>209</v>
      </c>
      <c r="B56" s="62" t="s">
        <v>144</v>
      </c>
      <c r="C56" s="63" t="s">
        <v>212</v>
      </c>
      <c r="D56" s="64">
        <v>90930</v>
      </c>
      <c r="E56" s="65">
        <v>19850.259999999998</v>
      </c>
      <c r="F56" s="66">
        <f t="shared" si="1"/>
        <v>71079.740000000005</v>
      </c>
    </row>
    <row r="57" spans="1:6" ht="15" x14ac:dyDescent="0.25">
      <c r="A57" s="61" t="s">
        <v>209</v>
      </c>
      <c r="B57" s="62" t="s">
        <v>144</v>
      </c>
      <c r="C57" s="63" t="s">
        <v>213</v>
      </c>
      <c r="D57" s="64">
        <v>18778</v>
      </c>
      <c r="E57" s="65" t="s">
        <v>45</v>
      </c>
      <c r="F57" s="66">
        <f t="shared" si="1"/>
        <v>18778</v>
      </c>
    </row>
    <row r="58" spans="1:6" ht="46.9" customHeight="1" x14ac:dyDescent="0.25">
      <c r="A58" s="73" t="s">
        <v>214</v>
      </c>
      <c r="B58" s="74" t="s">
        <v>144</v>
      </c>
      <c r="C58" s="75" t="s">
        <v>215</v>
      </c>
      <c r="D58" s="76">
        <v>410800</v>
      </c>
      <c r="E58" s="77">
        <v>85579.66</v>
      </c>
      <c r="F58" s="78">
        <f t="shared" si="1"/>
        <v>325220.33999999997</v>
      </c>
    </row>
    <row r="59" spans="1:6" ht="18.75" customHeight="1" x14ac:dyDescent="0.25">
      <c r="A59" s="73" t="s">
        <v>159</v>
      </c>
      <c r="B59" s="74" t="s">
        <v>144</v>
      </c>
      <c r="C59" s="75" t="s">
        <v>216</v>
      </c>
      <c r="D59" s="76">
        <v>301092</v>
      </c>
      <c r="E59" s="77">
        <v>65729.399999999994</v>
      </c>
      <c r="F59" s="78">
        <f t="shared" si="1"/>
        <v>235362.6</v>
      </c>
    </row>
    <row r="60" spans="1:6" ht="28.15" customHeight="1" x14ac:dyDescent="0.25">
      <c r="A60" s="73" t="s">
        <v>161</v>
      </c>
      <c r="B60" s="74" t="s">
        <v>144</v>
      </c>
      <c r="C60" s="75" t="s">
        <v>217</v>
      </c>
      <c r="D60" s="76">
        <v>90930</v>
      </c>
      <c r="E60" s="77">
        <v>19850.259999999998</v>
      </c>
      <c r="F60" s="78">
        <f t="shared" si="1"/>
        <v>71079.740000000005</v>
      </c>
    </row>
    <row r="61" spans="1:6" ht="15" x14ac:dyDescent="0.25">
      <c r="A61" s="73" t="s">
        <v>167</v>
      </c>
      <c r="B61" s="74" t="s">
        <v>144</v>
      </c>
      <c r="C61" s="75" t="s">
        <v>218</v>
      </c>
      <c r="D61" s="76">
        <v>18778</v>
      </c>
      <c r="E61" s="77" t="s">
        <v>45</v>
      </c>
      <c r="F61" s="78">
        <f t="shared" si="1"/>
        <v>18778</v>
      </c>
    </row>
    <row r="62" spans="1:6" ht="15" x14ac:dyDescent="0.25">
      <c r="A62" s="61" t="s">
        <v>219</v>
      </c>
      <c r="B62" s="62" t="s">
        <v>144</v>
      </c>
      <c r="C62" s="63" t="s">
        <v>220</v>
      </c>
      <c r="D62" s="64">
        <v>1356300</v>
      </c>
      <c r="E62" s="65">
        <v>106158.6</v>
      </c>
      <c r="F62" s="66">
        <f t="shared" si="1"/>
        <v>1250141.3999999999</v>
      </c>
    </row>
    <row r="63" spans="1:6" ht="15" x14ac:dyDescent="0.25">
      <c r="A63" s="61" t="s">
        <v>221</v>
      </c>
      <c r="B63" s="62" t="s">
        <v>144</v>
      </c>
      <c r="C63" s="63" t="s">
        <v>222</v>
      </c>
      <c r="D63" s="64">
        <v>1341300</v>
      </c>
      <c r="E63" s="65">
        <v>106158.6</v>
      </c>
      <c r="F63" s="66">
        <f t="shared" si="1"/>
        <v>1235141.3999999999</v>
      </c>
    </row>
    <row r="64" spans="1:6" ht="15" x14ac:dyDescent="0.25">
      <c r="A64" s="61" t="s">
        <v>221</v>
      </c>
      <c r="B64" s="62" t="s">
        <v>144</v>
      </c>
      <c r="C64" s="63" t="s">
        <v>223</v>
      </c>
      <c r="D64" s="64">
        <v>1341300</v>
      </c>
      <c r="E64" s="65">
        <v>106158.6</v>
      </c>
      <c r="F64" s="66">
        <f t="shared" si="1"/>
        <v>1235141.3999999999</v>
      </c>
    </row>
    <row r="65" spans="1:6" ht="28.15" customHeight="1" x14ac:dyDescent="0.25">
      <c r="A65" s="73" t="s">
        <v>224</v>
      </c>
      <c r="B65" s="74" t="s">
        <v>144</v>
      </c>
      <c r="C65" s="75" t="s">
        <v>225</v>
      </c>
      <c r="D65" s="76">
        <v>1341300</v>
      </c>
      <c r="E65" s="77">
        <v>106158.6</v>
      </c>
      <c r="F65" s="78">
        <f t="shared" si="1"/>
        <v>1235141.3999999999</v>
      </c>
    </row>
    <row r="66" spans="1:6" ht="15" x14ac:dyDescent="0.25">
      <c r="A66" s="73" t="s">
        <v>167</v>
      </c>
      <c r="B66" s="74" t="s">
        <v>144</v>
      </c>
      <c r="C66" s="75" t="s">
        <v>226</v>
      </c>
      <c r="D66" s="76">
        <v>1341300</v>
      </c>
      <c r="E66" s="77">
        <v>106158.6</v>
      </c>
      <c r="F66" s="78">
        <f t="shared" si="1"/>
        <v>1235141.3999999999</v>
      </c>
    </row>
    <row r="67" spans="1:6" ht="18.75" customHeight="1" x14ac:dyDescent="0.25">
      <c r="A67" s="61" t="s">
        <v>227</v>
      </c>
      <c r="B67" s="62" t="s">
        <v>144</v>
      </c>
      <c r="C67" s="63" t="s">
        <v>228</v>
      </c>
      <c r="D67" s="64">
        <v>15000</v>
      </c>
      <c r="E67" s="65" t="s">
        <v>45</v>
      </c>
      <c r="F67" s="66">
        <f t="shared" si="1"/>
        <v>15000</v>
      </c>
    </row>
    <row r="68" spans="1:6" ht="18.75" customHeight="1" x14ac:dyDescent="0.25">
      <c r="A68" s="61" t="s">
        <v>227</v>
      </c>
      <c r="B68" s="62" t="s">
        <v>144</v>
      </c>
      <c r="C68" s="63" t="s">
        <v>229</v>
      </c>
      <c r="D68" s="64">
        <v>15000</v>
      </c>
      <c r="E68" s="65" t="s">
        <v>45</v>
      </c>
      <c r="F68" s="66">
        <f t="shared" si="1"/>
        <v>15000</v>
      </c>
    </row>
    <row r="69" spans="1:6" ht="18.75" customHeight="1" x14ac:dyDescent="0.25">
      <c r="A69" s="73" t="s">
        <v>230</v>
      </c>
      <c r="B69" s="74" t="s">
        <v>144</v>
      </c>
      <c r="C69" s="75" t="s">
        <v>231</v>
      </c>
      <c r="D69" s="76">
        <v>15000</v>
      </c>
      <c r="E69" s="77" t="s">
        <v>45</v>
      </c>
      <c r="F69" s="78">
        <f t="shared" si="1"/>
        <v>15000</v>
      </c>
    </row>
    <row r="70" spans="1:6" ht="15" x14ac:dyDescent="0.25">
      <c r="A70" s="73" t="s">
        <v>167</v>
      </c>
      <c r="B70" s="74" t="s">
        <v>144</v>
      </c>
      <c r="C70" s="75" t="s">
        <v>232</v>
      </c>
      <c r="D70" s="76">
        <v>15000</v>
      </c>
      <c r="E70" s="77" t="s">
        <v>45</v>
      </c>
      <c r="F70" s="78">
        <f t="shared" si="1"/>
        <v>15000</v>
      </c>
    </row>
    <row r="71" spans="1:6" ht="15" x14ac:dyDescent="0.25">
      <c r="A71" s="61" t="s">
        <v>233</v>
      </c>
      <c r="B71" s="62" t="s">
        <v>144</v>
      </c>
      <c r="C71" s="63" t="s">
        <v>234</v>
      </c>
      <c r="D71" s="64">
        <v>595577</v>
      </c>
      <c r="E71" s="65">
        <v>130124.52</v>
      </c>
      <c r="F71" s="66">
        <f t="shared" si="1"/>
        <v>465452.48</v>
      </c>
    </row>
    <row r="72" spans="1:6" ht="15" x14ac:dyDescent="0.25">
      <c r="A72" s="61" t="s">
        <v>235</v>
      </c>
      <c r="B72" s="62" t="s">
        <v>144</v>
      </c>
      <c r="C72" s="63" t="s">
        <v>236</v>
      </c>
      <c r="D72" s="64">
        <v>447700</v>
      </c>
      <c r="E72" s="65">
        <v>118713.72</v>
      </c>
      <c r="F72" s="66">
        <f t="shared" si="1"/>
        <v>328986.28000000003</v>
      </c>
    </row>
    <row r="73" spans="1:6" ht="15" x14ac:dyDescent="0.25">
      <c r="A73" s="61" t="s">
        <v>235</v>
      </c>
      <c r="B73" s="62" t="s">
        <v>144</v>
      </c>
      <c r="C73" s="63" t="s">
        <v>237</v>
      </c>
      <c r="D73" s="64">
        <v>88500</v>
      </c>
      <c r="E73" s="65" t="s">
        <v>45</v>
      </c>
      <c r="F73" s="66">
        <f t="shared" si="1"/>
        <v>88500</v>
      </c>
    </row>
    <row r="74" spans="1:6" ht="15" x14ac:dyDescent="0.25">
      <c r="A74" s="61" t="s">
        <v>235</v>
      </c>
      <c r="B74" s="62" t="s">
        <v>144</v>
      </c>
      <c r="C74" s="63" t="s">
        <v>238</v>
      </c>
      <c r="D74" s="64">
        <v>359200</v>
      </c>
      <c r="E74" s="65">
        <v>118713.72</v>
      </c>
      <c r="F74" s="66">
        <f t="shared" si="1"/>
        <v>240486.28</v>
      </c>
    </row>
    <row r="75" spans="1:6" ht="18.75" customHeight="1" x14ac:dyDescent="0.25">
      <c r="A75" s="73" t="s">
        <v>239</v>
      </c>
      <c r="B75" s="74" t="s">
        <v>144</v>
      </c>
      <c r="C75" s="75" t="s">
        <v>240</v>
      </c>
      <c r="D75" s="76">
        <v>88500</v>
      </c>
      <c r="E75" s="77" t="s">
        <v>45</v>
      </c>
      <c r="F75" s="78">
        <f t="shared" si="1"/>
        <v>88500</v>
      </c>
    </row>
    <row r="76" spans="1:6" ht="15" x14ac:dyDescent="0.25">
      <c r="A76" s="73" t="s">
        <v>167</v>
      </c>
      <c r="B76" s="74" t="s">
        <v>144</v>
      </c>
      <c r="C76" s="75" t="s">
        <v>241</v>
      </c>
      <c r="D76" s="76">
        <v>88500</v>
      </c>
      <c r="E76" s="77" t="s">
        <v>45</v>
      </c>
      <c r="F76" s="78">
        <f t="shared" si="1"/>
        <v>88500</v>
      </c>
    </row>
    <row r="77" spans="1:6" ht="15" x14ac:dyDescent="0.25">
      <c r="A77" s="73" t="s">
        <v>242</v>
      </c>
      <c r="B77" s="74" t="s">
        <v>144</v>
      </c>
      <c r="C77" s="75" t="s">
        <v>243</v>
      </c>
      <c r="D77" s="76">
        <v>359200</v>
      </c>
      <c r="E77" s="77">
        <v>118713.72</v>
      </c>
      <c r="F77" s="78">
        <f t="shared" si="1"/>
        <v>240486.28</v>
      </c>
    </row>
    <row r="78" spans="1:6" ht="15" x14ac:dyDescent="0.25">
      <c r="A78" s="73" t="s">
        <v>169</v>
      </c>
      <c r="B78" s="74" t="s">
        <v>144</v>
      </c>
      <c r="C78" s="75" t="s">
        <v>244</v>
      </c>
      <c r="D78" s="76">
        <v>359200</v>
      </c>
      <c r="E78" s="77">
        <v>118713.72</v>
      </c>
      <c r="F78" s="78">
        <f t="shared" si="1"/>
        <v>240486.28</v>
      </c>
    </row>
    <row r="79" spans="1:6" ht="15" x14ac:dyDescent="0.25">
      <c r="A79" s="61" t="s">
        <v>245</v>
      </c>
      <c r="B79" s="62" t="s">
        <v>144</v>
      </c>
      <c r="C79" s="63" t="s">
        <v>246</v>
      </c>
      <c r="D79" s="64">
        <v>147877</v>
      </c>
      <c r="E79" s="65">
        <v>11410.8</v>
      </c>
      <c r="F79" s="66">
        <f t="shared" ref="F79:F105" si="2">IF(OR(D79="-",IF(E79="-",0,E79)&gt;=IF(D79="-",0,D79)),"-",IF(D79="-",0,D79)-IF(E79="-",0,E79))</f>
        <v>136466.20000000001</v>
      </c>
    </row>
    <row r="80" spans="1:6" ht="15" x14ac:dyDescent="0.25">
      <c r="A80" s="61" t="s">
        <v>245</v>
      </c>
      <c r="B80" s="62" t="s">
        <v>144</v>
      </c>
      <c r="C80" s="63" t="s">
        <v>247</v>
      </c>
      <c r="D80" s="64">
        <v>147877</v>
      </c>
      <c r="E80" s="65">
        <v>11410.8</v>
      </c>
      <c r="F80" s="66">
        <f t="shared" si="2"/>
        <v>136466.20000000001</v>
      </c>
    </row>
    <row r="81" spans="1:6" ht="18.75" customHeight="1" x14ac:dyDescent="0.25">
      <c r="A81" s="73" t="s">
        <v>248</v>
      </c>
      <c r="B81" s="74" t="s">
        <v>144</v>
      </c>
      <c r="C81" s="75" t="s">
        <v>249</v>
      </c>
      <c r="D81" s="76">
        <v>142877</v>
      </c>
      <c r="E81" s="77">
        <v>11410.8</v>
      </c>
      <c r="F81" s="78">
        <f t="shared" si="2"/>
        <v>131466.20000000001</v>
      </c>
    </row>
    <row r="82" spans="1:6" ht="15" x14ac:dyDescent="0.25">
      <c r="A82" s="73" t="s">
        <v>167</v>
      </c>
      <c r="B82" s="74" t="s">
        <v>144</v>
      </c>
      <c r="C82" s="75" t="s">
        <v>250</v>
      </c>
      <c r="D82" s="76">
        <v>142877</v>
      </c>
      <c r="E82" s="77">
        <v>11410.8</v>
      </c>
      <c r="F82" s="78">
        <f t="shared" si="2"/>
        <v>131466.20000000001</v>
      </c>
    </row>
    <row r="83" spans="1:6" ht="18.75" customHeight="1" x14ac:dyDescent="0.25">
      <c r="A83" s="73" t="s">
        <v>251</v>
      </c>
      <c r="B83" s="74" t="s">
        <v>144</v>
      </c>
      <c r="C83" s="75" t="s">
        <v>252</v>
      </c>
      <c r="D83" s="76">
        <v>5000</v>
      </c>
      <c r="E83" s="77" t="s">
        <v>45</v>
      </c>
      <c r="F83" s="78">
        <f t="shared" si="2"/>
        <v>5000</v>
      </c>
    </row>
    <row r="84" spans="1:6" ht="15" x14ac:dyDescent="0.25">
      <c r="A84" s="73" t="s">
        <v>167</v>
      </c>
      <c r="B84" s="74" t="s">
        <v>144</v>
      </c>
      <c r="C84" s="75" t="s">
        <v>253</v>
      </c>
      <c r="D84" s="76">
        <v>5000</v>
      </c>
      <c r="E84" s="77" t="s">
        <v>45</v>
      </c>
      <c r="F84" s="78">
        <f t="shared" si="2"/>
        <v>5000</v>
      </c>
    </row>
    <row r="85" spans="1:6" ht="15" x14ac:dyDescent="0.25">
      <c r="A85" s="61" t="s">
        <v>254</v>
      </c>
      <c r="B85" s="62" t="s">
        <v>144</v>
      </c>
      <c r="C85" s="63" t="s">
        <v>255</v>
      </c>
      <c r="D85" s="64">
        <v>1800</v>
      </c>
      <c r="E85" s="65">
        <v>1788</v>
      </c>
      <c r="F85" s="66">
        <f t="shared" si="2"/>
        <v>12</v>
      </c>
    </row>
    <row r="86" spans="1:6" ht="18.75" customHeight="1" x14ac:dyDescent="0.25">
      <c r="A86" s="61" t="s">
        <v>256</v>
      </c>
      <c r="B86" s="62" t="s">
        <v>144</v>
      </c>
      <c r="C86" s="63" t="s">
        <v>257</v>
      </c>
      <c r="D86" s="64">
        <v>1800</v>
      </c>
      <c r="E86" s="65">
        <v>1788</v>
      </c>
      <c r="F86" s="66">
        <f t="shared" si="2"/>
        <v>12</v>
      </c>
    </row>
    <row r="87" spans="1:6" ht="18.75" customHeight="1" x14ac:dyDescent="0.25">
      <c r="A87" s="61" t="s">
        <v>256</v>
      </c>
      <c r="B87" s="62" t="s">
        <v>144</v>
      </c>
      <c r="C87" s="63" t="s">
        <v>258</v>
      </c>
      <c r="D87" s="64">
        <v>1800</v>
      </c>
      <c r="E87" s="65">
        <v>1788</v>
      </c>
      <c r="F87" s="66">
        <f t="shared" si="2"/>
        <v>12</v>
      </c>
    </row>
    <row r="88" spans="1:6" ht="15" x14ac:dyDescent="0.25">
      <c r="A88" s="73" t="s">
        <v>259</v>
      </c>
      <c r="B88" s="74" t="s">
        <v>144</v>
      </c>
      <c r="C88" s="75" t="s">
        <v>260</v>
      </c>
      <c r="D88" s="76">
        <v>1800</v>
      </c>
      <c r="E88" s="77">
        <v>1788</v>
      </c>
      <c r="F88" s="78">
        <f t="shared" si="2"/>
        <v>12</v>
      </c>
    </row>
    <row r="89" spans="1:6" ht="15" x14ac:dyDescent="0.25">
      <c r="A89" s="73" t="s">
        <v>167</v>
      </c>
      <c r="B89" s="74" t="s">
        <v>144</v>
      </c>
      <c r="C89" s="75" t="s">
        <v>261</v>
      </c>
      <c r="D89" s="76">
        <v>1800</v>
      </c>
      <c r="E89" s="77">
        <v>1788</v>
      </c>
      <c r="F89" s="78">
        <f t="shared" si="2"/>
        <v>12</v>
      </c>
    </row>
    <row r="90" spans="1:6" ht="15" x14ac:dyDescent="0.25">
      <c r="A90" s="61" t="s">
        <v>262</v>
      </c>
      <c r="B90" s="62" t="s">
        <v>144</v>
      </c>
      <c r="C90" s="63" t="s">
        <v>263</v>
      </c>
      <c r="D90" s="64">
        <v>6235300</v>
      </c>
      <c r="E90" s="65">
        <v>1187042.8899999999</v>
      </c>
      <c r="F90" s="66">
        <f t="shared" si="2"/>
        <v>5048257.1100000003</v>
      </c>
    </row>
    <row r="91" spans="1:6" ht="15" x14ac:dyDescent="0.25">
      <c r="A91" s="61" t="s">
        <v>264</v>
      </c>
      <c r="B91" s="62" t="s">
        <v>144</v>
      </c>
      <c r="C91" s="63" t="s">
        <v>265</v>
      </c>
      <c r="D91" s="64">
        <v>6235300</v>
      </c>
      <c r="E91" s="65">
        <v>1187042.8899999999</v>
      </c>
      <c r="F91" s="66">
        <f t="shared" si="2"/>
        <v>5048257.1100000003</v>
      </c>
    </row>
    <row r="92" spans="1:6" ht="15" x14ac:dyDescent="0.25">
      <c r="A92" s="61" t="s">
        <v>264</v>
      </c>
      <c r="B92" s="62" t="s">
        <v>144</v>
      </c>
      <c r="C92" s="63" t="s">
        <v>266</v>
      </c>
      <c r="D92" s="64">
        <v>6235300</v>
      </c>
      <c r="E92" s="65">
        <v>1187042.8899999999</v>
      </c>
      <c r="F92" s="66">
        <f t="shared" si="2"/>
        <v>5048257.1100000003</v>
      </c>
    </row>
    <row r="93" spans="1:6" ht="46.9" customHeight="1" x14ac:dyDescent="0.25">
      <c r="A93" s="73" t="s">
        <v>267</v>
      </c>
      <c r="B93" s="74" t="s">
        <v>144</v>
      </c>
      <c r="C93" s="75" t="s">
        <v>268</v>
      </c>
      <c r="D93" s="76">
        <v>6235300</v>
      </c>
      <c r="E93" s="77">
        <v>1187042.8899999999</v>
      </c>
      <c r="F93" s="78">
        <f t="shared" si="2"/>
        <v>5048257.1100000003</v>
      </c>
    </row>
    <row r="94" spans="1:6" ht="37.700000000000003" customHeight="1" x14ac:dyDescent="0.25">
      <c r="A94" s="73" t="s">
        <v>269</v>
      </c>
      <c r="B94" s="74" t="s">
        <v>144</v>
      </c>
      <c r="C94" s="75" t="s">
        <v>270</v>
      </c>
      <c r="D94" s="76">
        <v>6235300</v>
      </c>
      <c r="E94" s="77">
        <v>1187042.8899999999</v>
      </c>
      <c r="F94" s="78">
        <f t="shared" si="2"/>
        <v>5048257.1100000003</v>
      </c>
    </row>
    <row r="95" spans="1:6" ht="28.15" customHeight="1" x14ac:dyDescent="0.25">
      <c r="A95" s="61" t="s">
        <v>271</v>
      </c>
      <c r="B95" s="62" t="s">
        <v>144</v>
      </c>
      <c r="C95" s="63" t="s">
        <v>272</v>
      </c>
      <c r="D95" s="64">
        <v>3123</v>
      </c>
      <c r="E95" s="65">
        <v>3123</v>
      </c>
      <c r="F95" s="66" t="str">
        <f t="shared" si="2"/>
        <v>-</v>
      </c>
    </row>
    <row r="96" spans="1:6" ht="18.75" customHeight="1" x14ac:dyDescent="0.25">
      <c r="A96" s="61" t="s">
        <v>273</v>
      </c>
      <c r="B96" s="62" t="s">
        <v>144</v>
      </c>
      <c r="C96" s="63" t="s">
        <v>274</v>
      </c>
      <c r="D96" s="64">
        <v>3123</v>
      </c>
      <c r="E96" s="65">
        <v>3123</v>
      </c>
      <c r="F96" s="66" t="str">
        <f t="shared" si="2"/>
        <v>-</v>
      </c>
    </row>
    <row r="97" spans="1:6" ht="18.75" customHeight="1" x14ac:dyDescent="0.25">
      <c r="A97" s="61" t="s">
        <v>273</v>
      </c>
      <c r="B97" s="62" t="s">
        <v>144</v>
      </c>
      <c r="C97" s="63" t="s">
        <v>275</v>
      </c>
      <c r="D97" s="64">
        <v>3123</v>
      </c>
      <c r="E97" s="65">
        <v>3123</v>
      </c>
      <c r="F97" s="66" t="str">
        <f t="shared" si="2"/>
        <v>-</v>
      </c>
    </row>
    <row r="98" spans="1:6" ht="37.700000000000003" customHeight="1" x14ac:dyDescent="0.25">
      <c r="A98" s="73" t="s">
        <v>276</v>
      </c>
      <c r="B98" s="74" t="s">
        <v>144</v>
      </c>
      <c r="C98" s="75" t="s">
        <v>277</v>
      </c>
      <c r="D98" s="76">
        <v>431</v>
      </c>
      <c r="E98" s="77">
        <v>431</v>
      </c>
      <c r="F98" s="78" t="str">
        <f t="shared" si="2"/>
        <v>-</v>
      </c>
    </row>
    <row r="99" spans="1:6" ht="15" x14ac:dyDescent="0.25">
      <c r="A99" s="73" t="s">
        <v>134</v>
      </c>
      <c r="B99" s="74" t="s">
        <v>144</v>
      </c>
      <c r="C99" s="75" t="s">
        <v>278</v>
      </c>
      <c r="D99" s="76">
        <v>431</v>
      </c>
      <c r="E99" s="77">
        <v>431</v>
      </c>
      <c r="F99" s="78" t="str">
        <f t="shared" si="2"/>
        <v>-</v>
      </c>
    </row>
    <row r="100" spans="1:6" ht="56.45" customHeight="1" x14ac:dyDescent="0.25">
      <c r="A100" s="79" t="s">
        <v>279</v>
      </c>
      <c r="B100" s="74" t="s">
        <v>144</v>
      </c>
      <c r="C100" s="75" t="s">
        <v>280</v>
      </c>
      <c r="D100" s="76">
        <v>924</v>
      </c>
      <c r="E100" s="77">
        <v>924</v>
      </c>
      <c r="F100" s="78" t="str">
        <f t="shared" si="2"/>
        <v>-</v>
      </c>
    </row>
    <row r="101" spans="1:6" ht="15" x14ac:dyDescent="0.25">
      <c r="A101" s="73" t="s">
        <v>134</v>
      </c>
      <c r="B101" s="74" t="s">
        <v>144</v>
      </c>
      <c r="C101" s="75" t="s">
        <v>281</v>
      </c>
      <c r="D101" s="76">
        <v>924</v>
      </c>
      <c r="E101" s="77">
        <v>924</v>
      </c>
      <c r="F101" s="78" t="str">
        <f t="shared" si="2"/>
        <v>-</v>
      </c>
    </row>
    <row r="102" spans="1:6" ht="37.700000000000003" customHeight="1" x14ac:dyDescent="0.25">
      <c r="A102" s="73" t="s">
        <v>282</v>
      </c>
      <c r="B102" s="74" t="s">
        <v>144</v>
      </c>
      <c r="C102" s="75" t="s">
        <v>283</v>
      </c>
      <c r="D102" s="76">
        <v>844</v>
      </c>
      <c r="E102" s="77">
        <v>844</v>
      </c>
      <c r="F102" s="78" t="str">
        <f t="shared" si="2"/>
        <v>-</v>
      </c>
    </row>
    <row r="103" spans="1:6" ht="15" x14ac:dyDescent="0.25">
      <c r="A103" s="73" t="s">
        <v>134</v>
      </c>
      <c r="B103" s="74" t="s">
        <v>144</v>
      </c>
      <c r="C103" s="75" t="s">
        <v>284</v>
      </c>
      <c r="D103" s="76">
        <v>844</v>
      </c>
      <c r="E103" s="77">
        <v>844</v>
      </c>
      <c r="F103" s="78" t="str">
        <f t="shared" si="2"/>
        <v>-</v>
      </c>
    </row>
    <row r="104" spans="1:6" ht="28.15" customHeight="1" x14ac:dyDescent="0.25">
      <c r="A104" s="73" t="s">
        <v>285</v>
      </c>
      <c r="B104" s="74" t="s">
        <v>144</v>
      </c>
      <c r="C104" s="75" t="s">
        <v>286</v>
      </c>
      <c r="D104" s="76">
        <v>924</v>
      </c>
      <c r="E104" s="77">
        <v>924</v>
      </c>
      <c r="F104" s="78" t="str">
        <f t="shared" si="2"/>
        <v>-</v>
      </c>
    </row>
    <row r="105" spans="1:6" ht="15" x14ac:dyDescent="0.25">
      <c r="A105" s="73" t="s">
        <v>134</v>
      </c>
      <c r="B105" s="74" t="s">
        <v>144</v>
      </c>
      <c r="C105" s="75" t="s">
        <v>287</v>
      </c>
      <c r="D105" s="76">
        <v>924</v>
      </c>
      <c r="E105" s="77">
        <v>924</v>
      </c>
      <c r="F105" s="78" t="str">
        <f t="shared" si="2"/>
        <v>-</v>
      </c>
    </row>
    <row r="106" spans="1:6" ht="9" customHeight="1" x14ac:dyDescent="0.25">
      <c r="A106" s="80"/>
      <c r="B106" s="81"/>
      <c r="C106" s="82"/>
      <c r="D106" s="83"/>
      <c r="E106" s="81"/>
      <c r="F106" s="81"/>
    </row>
    <row r="107" spans="1:6" ht="13.5" customHeight="1" x14ac:dyDescent="0.25">
      <c r="A107" s="84" t="s">
        <v>288</v>
      </c>
      <c r="B107" s="85" t="s">
        <v>289</v>
      </c>
      <c r="C107" s="86" t="s">
        <v>145</v>
      </c>
      <c r="D107" s="87">
        <v>-1020500</v>
      </c>
      <c r="E107" s="87">
        <v>1179825.3700000001</v>
      </c>
      <c r="F107" s="88" t="s">
        <v>290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L21" sqref="L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291</v>
      </c>
      <c r="B1" s="133"/>
      <c r="C1" s="133"/>
      <c r="D1" s="133"/>
      <c r="E1" s="133"/>
      <c r="F1" s="133"/>
    </row>
    <row r="2" spans="1:6" ht="13.15" customHeight="1" x14ac:dyDescent="0.25">
      <c r="A2" s="119" t="s">
        <v>292</v>
      </c>
      <c r="B2" s="119"/>
      <c r="C2" s="119"/>
      <c r="D2" s="119"/>
      <c r="E2" s="119"/>
      <c r="F2" s="119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3" t="s">
        <v>22</v>
      </c>
      <c r="B4" s="120" t="s">
        <v>23</v>
      </c>
      <c r="C4" s="126" t="s">
        <v>293</v>
      </c>
      <c r="D4" s="116" t="s">
        <v>25</v>
      </c>
      <c r="E4" s="116" t="s">
        <v>26</v>
      </c>
      <c r="F4" s="113" t="s">
        <v>27</v>
      </c>
    </row>
    <row r="5" spans="1:6" ht="4.9000000000000004" customHeight="1" x14ac:dyDescent="0.25">
      <c r="A5" s="124"/>
      <c r="B5" s="121"/>
      <c r="C5" s="127"/>
      <c r="D5" s="117"/>
      <c r="E5" s="117"/>
      <c r="F5" s="114"/>
    </row>
    <row r="6" spans="1:6" ht="6" customHeight="1" x14ac:dyDescent="0.25">
      <c r="A6" s="124"/>
      <c r="B6" s="121"/>
      <c r="C6" s="127"/>
      <c r="D6" s="117"/>
      <c r="E6" s="117"/>
      <c r="F6" s="114"/>
    </row>
    <row r="7" spans="1:6" ht="4.9000000000000004" customHeight="1" x14ac:dyDescent="0.25">
      <c r="A7" s="124"/>
      <c r="B7" s="121"/>
      <c r="C7" s="127"/>
      <c r="D7" s="117"/>
      <c r="E7" s="117"/>
      <c r="F7" s="114"/>
    </row>
    <row r="8" spans="1:6" ht="6" customHeight="1" x14ac:dyDescent="0.25">
      <c r="A8" s="124"/>
      <c r="B8" s="121"/>
      <c r="C8" s="127"/>
      <c r="D8" s="117"/>
      <c r="E8" s="117"/>
      <c r="F8" s="114"/>
    </row>
    <row r="9" spans="1:6" ht="6" customHeight="1" x14ac:dyDescent="0.25">
      <c r="A9" s="124"/>
      <c r="B9" s="121"/>
      <c r="C9" s="127"/>
      <c r="D9" s="117"/>
      <c r="E9" s="117"/>
      <c r="F9" s="114"/>
    </row>
    <row r="10" spans="1:6" ht="18" customHeight="1" x14ac:dyDescent="0.25">
      <c r="A10" s="125"/>
      <c r="B10" s="122"/>
      <c r="C10" s="134"/>
      <c r="D10" s="118"/>
      <c r="E10" s="118"/>
      <c r="F10" s="11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294</v>
      </c>
      <c r="B12" s="37" t="s">
        <v>295</v>
      </c>
      <c r="C12" s="92" t="s">
        <v>145</v>
      </c>
      <c r="D12" s="39">
        <v>1020500</v>
      </c>
      <c r="E12" s="39">
        <v>-1179825.3700000001</v>
      </c>
      <c r="F12" s="40">
        <v>2200325.37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296</v>
      </c>
      <c r="B14" s="98" t="s">
        <v>297</v>
      </c>
      <c r="C14" s="99" t="s">
        <v>145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298</v>
      </c>
      <c r="B15" s="94"/>
      <c r="C15" s="95"/>
      <c r="D15" s="96"/>
      <c r="E15" s="96"/>
      <c r="F15" s="97"/>
    </row>
    <row r="16" spans="1:6" ht="15" x14ac:dyDescent="0.25">
      <c r="A16" s="61" t="s">
        <v>299</v>
      </c>
      <c r="B16" s="98" t="s">
        <v>300</v>
      </c>
      <c r="C16" s="99" t="s">
        <v>145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298</v>
      </c>
      <c r="B17" s="94"/>
      <c r="C17" s="95"/>
      <c r="D17" s="96"/>
      <c r="E17" s="96"/>
      <c r="F17" s="97"/>
    </row>
    <row r="18" spans="1:6" ht="15" x14ac:dyDescent="0.25">
      <c r="A18" s="91" t="s">
        <v>301</v>
      </c>
      <c r="B18" s="37" t="s">
        <v>302</v>
      </c>
      <c r="C18" s="92" t="s">
        <v>303</v>
      </c>
      <c r="D18" s="39">
        <v>1020500</v>
      </c>
      <c r="E18" s="39">
        <v>-1179825.3700000001</v>
      </c>
      <c r="F18" s="40">
        <v>2200325.37</v>
      </c>
    </row>
    <row r="19" spans="1:6" ht="23.25" customHeight="1" x14ac:dyDescent="0.25">
      <c r="A19" s="91" t="s">
        <v>304</v>
      </c>
      <c r="B19" s="37" t="s">
        <v>302</v>
      </c>
      <c r="C19" s="92" t="s">
        <v>305</v>
      </c>
      <c r="D19" s="39">
        <v>1020500</v>
      </c>
      <c r="E19" s="39">
        <v>-1179825.3700000001</v>
      </c>
      <c r="F19" s="40">
        <v>2200325.37</v>
      </c>
    </row>
    <row r="20" spans="1:6" ht="15" x14ac:dyDescent="0.25">
      <c r="A20" s="91" t="s">
        <v>306</v>
      </c>
      <c r="B20" s="37" t="s">
        <v>307</v>
      </c>
      <c r="C20" s="92" t="s">
        <v>308</v>
      </c>
      <c r="D20" s="39">
        <v>-17879100</v>
      </c>
      <c r="E20" s="39">
        <v>-4648943.5199999996</v>
      </c>
      <c r="F20" s="40" t="s">
        <v>290</v>
      </c>
    </row>
    <row r="21" spans="1:6" ht="18.75" customHeight="1" x14ac:dyDescent="0.25">
      <c r="A21" s="26" t="s">
        <v>309</v>
      </c>
      <c r="B21" s="27" t="s">
        <v>307</v>
      </c>
      <c r="C21" s="100" t="s">
        <v>310</v>
      </c>
      <c r="D21" s="29">
        <v>-17879100</v>
      </c>
      <c r="E21" s="29">
        <v>-4648943.5199999996</v>
      </c>
      <c r="F21" s="101" t="s">
        <v>290</v>
      </c>
    </row>
    <row r="22" spans="1:6" ht="15" x14ac:dyDescent="0.25">
      <c r="A22" s="91" t="s">
        <v>311</v>
      </c>
      <c r="B22" s="37" t="s">
        <v>312</v>
      </c>
      <c r="C22" s="92" t="s">
        <v>313</v>
      </c>
      <c r="D22" s="39">
        <v>18899600</v>
      </c>
      <c r="E22" s="39">
        <v>3469118.15</v>
      </c>
      <c r="F22" s="40" t="s">
        <v>290</v>
      </c>
    </row>
    <row r="23" spans="1:6" ht="18.75" customHeight="1" x14ac:dyDescent="0.25">
      <c r="A23" s="26" t="s">
        <v>314</v>
      </c>
      <c r="B23" s="27" t="s">
        <v>312</v>
      </c>
      <c r="C23" s="100" t="s">
        <v>315</v>
      </c>
      <c r="D23" s="29">
        <v>18899600</v>
      </c>
      <c r="E23" s="29">
        <v>3469118.15</v>
      </c>
      <c r="F23" s="101" t="s">
        <v>290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316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317</v>
      </c>
      <c r="B1" t="s">
        <v>318</v>
      </c>
    </row>
    <row r="2" spans="1:2" x14ac:dyDescent="0.25">
      <c r="A2" t="s">
        <v>319</v>
      </c>
      <c r="B2" t="s">
        <v>320</v>
      </c>
    </row>
    <row r="3" spans="1:2" x14ac:dyDescent="0.25">
      <c r="A3" t="s">
        <v>321</v>
      </c>
      <c r="B3" t="s">
        <v>7</v>
      </c>
    </row>
    <row r="4" spans="1:2" x14ac:dyDescent="0.25">
      <c r="A4" t="s">
        <v>322</v>
      </c>
      <c r="B4" t="s">
        <v>323</v>
      </c>
    </row>
    <row r="5" spans="1:2" x14ac:dyDescent="0.25">
      <c r="A5" t="s">
        <v>324</v>
      </c>
      <c r="B5" t="s">
        <v>325</v>
      </c>
    </row>
    <row r="6" spans="1:2" x14ac:dyDescent="0.25">
      <c r="A6" t="s">
        <v>326</v>
      </c>
      <c r="B6" t="s">
        <v>318</v>
      </c>
    </row>
    <row r="7" spans="1:2" x14ac:dyDescent="0.25">
      <c r="A7" t="s">
        <v>327</v>
      </c>
      <c r="B7" t="s">
        <v>0</v>
      </c>
    </row>
    <row r="8" spans="1:2" x14ac:dyDescent="0.25">
      <c r="A8" t="s">
        <v>328</v>
      </c>
      <c r="B8" t="s">
        <v>0</v>
      </c>
    </row>
    <row r="9" spans="1:2" x14ac:dyDescent="0.25">
      <c r="A9" t="s">
        <v>329</v>
      </c>
      <c r="B9" t="s">
        <v>330</v>
      </c>
    </row>
    <row r="10" spans="1:2" x14ac:dyDescent="0.25">
      <c r="A10" t="s">
        <v>331</v>
      </c>
      <c r="B10" t="s">
        <v>19</v>
      </c>
    </row>
    <row r="11" spans="1:2" x14ac:dyDescent="0.25">
      <c r="A11" t="s">
        <v>332</v>
      </c>
      <c r="B11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Home</cp:lastModifiedBy>
  <cp:lastPrinted>2025-04-01T08:21:07Z</cp:lastPrinted>
  <dcterms:created xsi:type="dcterms:W3CDTF">2025-04-01T08:20:33Z</dcterms:created>
  <dcterms:modified xsi:type="dcterms:W3CDTF">2025-04-07T08:35:24Z</dcterms:modified>
</cp:coreProperties>
</file>